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o" sheetId="1" r:id="rId4"/>
  </sheets>
  <definedNames/>
  <calcPr/>
  <extLst>
    <ext uri="GoogleSheetsCustomDataVersion1">
      <go:sheetsCustomData xmlns:go="http://customooxmlschemas.google.com/" r:id="rId5" roundtripDataSignature="AMtx7mhrxhQAlQHSBBosn8DcEa5ZzoCsoQ=="/>
    </ext>
  </extLst>
</workbook>
</file>

<file path=xl/sharedStrings.xml><?xml version="1.0" encoding="utf-8"?>
<sst xmlns="http://schemas.openxmlformats.org/spreadsheetml/2006/main" count="160" uniqueCount="60">
  <si>
    <t>PROCESSO SUPRI</t>
  </si>
  <si>
    <t>Nº CONTRATO</t>
  </si>
  <si>
    <t>PRAZO CONTRATUAL</t>
  </si>
  <si>
    <t>Nº DO EMPENHO</t>
  </si>
  <si>
    <t>DATA DO EMPENHO</t>
  </si>
  <si>
    <t>CONTRATADA</t>
  </si>
  <si>
    <t>CNPJ</t>
  </si>
  <si>
    <t>OBJETO</t>
  </si>
  <si>
    <t>VALOR GLOBAL</t>
  </si>
  <si>
    <t>VALOR EMPENHO</t>
  </si>
  <si>
    <t>VALOR LIQUIDADO</t>
  </si>
  <si>
    <t>NF</t>
  </si>
  <si>
    <t>DATA DO PAGAMENTO</t>
  </si>
  <si>
    <t>EXECUÇÃO CONTRATUAL</t>
  </si>
  <si>
    <t>Destinação</t>
  </si>
  <si>
    <t>PROCESSO SUPRI 239/2020 DISPENSA DE LICITAÇÃO</t>
  </si>
  <si>
    <t>Compra direta</t>
  </si>
  <si>
    <t>única</t>
  </si>
  <si>
    <t>TORRES CABRAL MATERIAIS PARA CONSTRUÇÃO</t>
  </si>
  <si>
    <t>10.691.953/0004-40</t>
  </si>
  <si>
    <t>AQ. DE CAIXA D'AGUA PARA ARMAZENAR PRODUTO DESINFECTANTE</t>
  </si>
  <si>
    <t>FINALIZADO</t>
  </si>
  <si>
    <t>Equipamentos destinados as unidades de Saúde</t>
  </si>
  <si>
    <t>PROCESSO SUPRI 241/2020 DISPENSA DE LICITAÇÃO</t>
  </si>
  <si>
    <t>Dcruz Comercial Hospitalar Ltda</t>
  </si>
  <si>
    <t>11.794.158/0001-05</t>
  </si>
  <si>
    <t xml:space="preserve">AQUISIÇÃO DE FILTROS UMIDIFICADORES </t>
  </si>
  <si>
    <t>ATAS</t>
  </si>
  <si>
    <t>Pregão eletrônico nº 09/2020</t>
  </si>
  <si>
    <t>ata de registro de preços nº 35/2020</t>
  </si>
  <si>
    <t>PONTUAL COMERCIAL EIRELI</t>
  </si>
  <si>
    <t>01.854 .654/0001-45</t>
  </si>
  <si>
    <t>REGISTRO DE PREÇOS PARA EVENTUAL AQUISIÇÃO DE EPIS- luvas</t>
  </si>
  <si>
    <t xml:space="preserve">Equipamentos destinados as Secretarias de Saúde, Segurança, Infraestrutura e Desenvolvimento Social </t>
  </si>
  <si>
    <t>EM EXECUÇÃO</t>
  </si>
  <si>
    <t xml:space="preserve">12561 e 12560/12558/12559/12562 e 12658 e 12553 e 12857,12858,12859 e 12955 e01031  </t>
  </si>
  <si>
    <t xml:space="preserve">04/06/2020 e 16/06/2020 e 10/07/2020 e 16/07/2020 e 04/08/2020 e 26/08/2020 e 03/09/2020     </t>
  </si>
  <si>
    <t>12561 E 12549,12550,12551,12552,12553</t>
  </si>
  <si>
    <t>04/06/2020 E 16/07/2020</t>
  </si>
  <si>
    <t>12860 e 12956 e 13009</t>
  </si>
  <si>
    <t>10/08/2020 E 12/08/2020 E 25/08/2020</t>
  </si>
  <si>
    <t>PROCESSO SUPRI 207 - Pregão eletrônico nº 09/2020</t>
  </si>
  <si>
    <t>ata de registro de preços nº 36/2020</t>
  </si>
  <si>
    <t>QUALITY MEDICAL COMERCIO E DISTRIBUIDORA DE MEDICAMENTOS LTDA</t>
  </si>
  <si>
    <t>07.118.264/0001-93</t>
  </si>
  <si>
    <t>REGISTRO DE PREÇOS PARA EVENTUAL AQUISIÇÃO DE EPIS- máscaras N95 e aventais</t>
  </si>
  <si>
    <t>38351 e 3982</t>
  </si>
  <si>
    <t>17/8/2020 e 22/10/2020</t>
  </si>
  <si>
    <t>ata de registro de preços nº 37/2020</t>
  </si>
  <si>
    <t>I. F. CAMADURO EQUIPAMENTOS EIRELI</t>
  </si>
  <si>
    <t>13.421.690/0001-02</t>
  </si>
  <si>
    <t>REGISTRO DE PREÇOS PARA EVENTUAL AQUISIÇÃO DE EPIS- alcool gel galão 5 Litros</t>
  </si>
  <si>
    <t>I. F. CADAMURO EQUIPAMENTOS EIRELI</t>
  </si>
  <si>
    <t>Pregão eletrônico nº 016/2020</t>
  </si>
  <si>
    <t>ata de registro de preços nº 38/2020</t>
  </si>
  <si>
    <t>MGV GESTORA DE MANUFATURA SUPRIMENTOS TECNOLOGIAS E SERVIÇOS EIRELI ME</t>
  </si>
  <si>
    <t>26.748.857/0001-88</t>
  </si>
  <si>
    <t>REGISTRO DE PREÇOS PARA EVENTUAL AQUISIÇÃO DE máscaras e toucas descartáveis</t>
  </si>
  <si>
    <t>68,69,70,71</t>
  </si>
  <si>
    <t>TOTAIS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</si>
</sst>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/MM/yyyy"/>
    <numFmt numFmtId="165" formatCode="_-&quot;R$&quot;\ * #,##0.00_-;\-&quot;R$&quot;\ * #,##0.00_-;_-&quot;R$&quot;\ * &quot;-&quot;??_-;_-@"/>
    <numFmt numFmtId="166" formatCode="&quot;R$&quot;\ #,##0.00;[Red]\-&quot;R$&quot;\ #,##0.00"/>
    <numFmt numFmtId="167" formatCode="d/m/yyyy"/>
    <numFmt numFmtId="168" formatCode="[$R$ -416]#,##0.00"/>
    <numFmt numFmtId="169" formatCode="dd/mm/yyyy"/>
    <numFmt numFmtId="170" formatCode="&quot;R$&quot;\ #,##0.00"/>
  </numFmts>
  <fonts count="14">
    <font>
      <sz val="11.0"/>
      <color theme="1"/>
      <name val="Arial"/>
    </font>
    <font>
      <b/>
      <sz val="10.0"/>
      <color rgb="FF000000"/>
    </font>
    <font>
      <sz val="10.0"/>
      <color rgb="FF000000"/>
    </font>
    <font>
      <u/>
      <sz val="10.0"/>
      <color rgb="FF1155CC"/>
    </font>
    <font>
      <sz val="11.0"/>
      <color theme="1"/>
      <name val="Calibri"/>
    </font>
    <font>
      <b/>
      <sz val="14.0"/>
      <color rgb="FF000000"/>
    </font>
    <font>
      <u/>
      <sz val="10.0"/>
      <color rgb="FF1155CC"/>
    </font>
    <font>
      <sz val="11.0"/>
      <color rgb="FF000000"/>
    </font>
    <font/>
    <font>
      <sz val="10.0"/>
      <color theme="1"/>
      <name val="Calibri"/>
    </font>
    <font>
      <sz val="11.0"/>
      <color theme="1"/>
    </font>
    <font>
      <color theme="1"/>
      <name val="Calibri"/>
    </font>
    <font>
      <sz val="10.0"/>
      <color rgb="FF000000"/>
      <name val="Calibri"/>
    </font>
    <font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1" numFmtId="14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1" fillId="0" fontId="2" numFmtId="165" xfId="0" applyAlignment="1" applyBorder="1" applyFont="1" applyNumberFormat="1">
      <alignment horizontal="center" shrinkToFit="0" vertical="center" wrapText="1"/>
    </xf>
    <xf borderId="1" fillId="0" fontId="2" numFmtId="165" xfId="0" applyAlignment="1" applyBorder="1" applyFont="1" applyNumberFormat="1">
      <alignment horizontal="center" readingOrder="0" vertical="center"/>
    </xf>
    <xf borderId="1" fillId="0" fontId="2" numFmtId="166" xfId="0" applyAlignment="1" applyBorder="1" applyFont="1" applyNumberFormat="1">
      <alignment horizontal="center" readingOrder="0"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2" numFmtId="166" xfId="0" applyAlignment="1" applyBorder="1" applyFont="1" applyNumberFormat="1">
      <alignment horizontal="center" shrinkToFit="0" vertical="center" wrapText="1"/>
    </xf>
    <xf borderId="1" fillId="0" fontId="2" numFmtId="166" xfId="0" applyAlignment="1" applyBorder="1" applyFont="1" applyNumberFormat="1">
      <alignment horizontal="center" vertical="center"/>
    </xf>
    <xf borderId="0" fillId="0" fontId="4" numFmtId="0" xfId="0" applyFont="1"/>
    <xf borderId="1" fillId="0" fontId="5" numFmtId="0" xfId="0" applyAlignment="1" applyBorder="1" applyFont="1">
      <alignment horizontal="center" vertical="center"/>
    </xf>
    <xf borderId="1" fillId="0" fontId="2" numFmtId="1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shrinkToFit="0" wrapText="1"/>
    </xf>
    <xf borderId="1" fillId="0" fontId="2" numFmtId="166" xfId="0" applyAlignment="1" applyBorder="1" applyFont="1" applyNumberFormat="1">
      <alignment horizontal="center" readingOrder="0" vertical="center"/>
    </xf>
    <xf borderId="1" fillId="0" fontId="2" numFmtId="1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7" numFmtId="0" xfId="0" applyBorder="1" applyFont="1"/>
    <xf borderId="1" fillId="0" fontId="2" numFmtId="165" xfId="0" applyAlignment="1" applyBorder="1" applyFont="1" applyNumberFormat="1">
      <alignment horizontal="right" vertical="center"/>
    </xf>
    <xf borderId="1" fillId="0" fontId="8" numFmtId="0" xfId="0" applyAlignment="1" applyBorder="1" applyFont="1">
      <alignment readingOrder="0" shrinkToFit="0" wrapText="1"/>
    </xf>
    <xf borderId="1" fillId="2" fontId="9" numFmtId="0" xfId="0" applyAlignment="1" applyBorder="1" applyFill="1" applyFont="1">
      <alignment horizontal="center" vertical="center"/>
    </xf>
    <xf borderId="1" fillId="0" fontId="2" numFmtId="167" xfId="0" applyAlignment="1" applyBorder="1" applyFont="1" applyNumberFormat="1">
      <alignment horizontal="center" readingOrder="0" shrinkToFit="0" vertical="center" wrapText="1"/>
    </xf>
    <xf borderId="1" fillId="0" fontId="8" numFmtId="0" xfId="0" applyBorder="1" applyFont="1"/>
    <xf borderId="1" fillId="0" fontId="2" numFmtId="168" xfId="0" applyAlignment="1" applyBorder="1" applyFont="1" applyNumberFormat="1">
      <alignment horizontal="center" readingOrder="0" shrinkToFit="0" vertical="center" wrapText="1"/>
    </xf>
    <xf borderId="1" fillId="0" fontId="8" numFmtId="0" xfId="0" applyAlignment="1" applyBorder="1" applyFont="1">
      <alignment readingOrder="0"/>
    </xf>
    <xf borderId="1" fillId="0" fontId="8" numFmtId="167" xfId="0" applyAlignment="1" applyBorder="1" applyFont="1" applyNumberFormat="1">
      <alignment readingOrder="0"/>
    </xf>
    <xf borderId="1" fillId="0" fontId="10" numFmtId="0" xfId="0" applyAlignment="1" applyBorder="1" applyFont="1">
      <alignment readingOrder="0"/>
    </xf>
    <xf borderId="0" fillId="3" fontId="4" numFmtId="0" xfId="0" applyFill="1" applyFont="1"/>
    <xf borderId="0" fillId="3" fontId="11" numFmtId="0" xfId="0" applyFont="1"/>
    <xf borderId="1" fillId="0" fontId="12" numFmtId="0" xfId="0" applyAlignment="1" applyBorder="1" applyFont="1">
      <alignment horizontal="center" shrinkToFit="0" vertical="center" wrapText="1"/>
    </xf>
    <xf borderId="1" fillId="0" fontId="2" numFmtId="164" xfId="0" applyAlignment="1" applyBorder="1" applyFont="1" applyNumberFormat="1">
      <alignment horizontal="center" readingOrder="0" shrinkToFit="0" vertical="center" wrapText="1"/>
    </xf>
    <xf borderId="1" fillId="0" fontId="2" numFmtId="166" xfId="0" applyAlignment="1" applyBorder="1" applyFont="1" applyNumberFormat="1">
      <alignment vertical="center"/>
    </xf>
    <xf borderId="1" fillId="0" fontId="7" numFmtId="0" xfId="0" applyAlignment="1" applyBorder="1" applyFont="1">
      <alignment horizontal="center" readingOrder="0"/>
    </xf>
    <xf borderId="1" fillId="0" fontId="2" numFmtId="169" xfId="0" applyAlignment="1" applyBorder="1" applyFont="1" applyNumberFormat="1">
      <alignment horizontal="center" readingOrder="0" shrinkToFit="0" vertical="center" wrapText="1"/>
    </xf>
    <xf borderId="1" fillId="0" fontId="7" numFmtId="0" xfId="0" applyAlignment="1" applyBorder="1" applyFont="1">
      <alignment horizontal="center"/>
    </xf>
    <xf borderId="1" fillId="0" fontId="2" numFmtId="170" xfId="0" applyAlignment="1" applyBorder="1" applyFont="1" applyNumberFormat="1">
      <alignment horizontal="center" vertical="center"/>
    </xf>
    <xf borderId="1" fillId="0" fontId="2" numFmtId="170" xfId="0" applyAlignment="1" applyBorder="1" applyFont="1" applyNumberFormat="1">
      <alignment vertical="center"/>
    </xf>
    <xf borderId="1" fillId="0" fontId="2" numFmtId="170" xfId="0" applyAlignment="1" applyBorder="1" applyFont="1" applyNumberFormat="1">
      <alignment horizontal="left" readingOrder="0" vertical="center"/>
    </xf>
    <xf borderId="1" fillId="0" fontId="13" numFmtId="1" xfId="0" applyAlignment="1" applyBorder="1" applyFont="1" applyNumberFormat="1">
      <alignment horizontal="center"/>
    </xf>
    <xf borderId="1" fillId="0" fontId="2" numFmtId="164" xfId="0" applyAlignment="1" applyBorder="1" applyFont="1" applyNumberFormat="1">
      <alignment horizontal="center" readingOrder="0" vertical="center"/>
    </xf>
    <xf borderId="1" fillId="0" fontId="2" numFmtId="170" xfId="0" applyAlignment="1" applyBorder="1" applyFont="1" applyNumberFormat="1">
      <alignment horizontal="center" readingOrder="0" vertical="center"/>
    </xf>
    <xf borderId="1" fillId="0" fontId="12" numFmtId="170" xfId="0" applyAlignment="1" applyBorder="1" applyFont="1" applyNumberFormat="1">
      <alignment horizontal="center" vertical="center"/>
    </xf>
    <xf borderId="1" fillId="0" fontId="12" numFmtId="170" xfId="0" applyAlignment="1" applyBorder="1" applyFont="1" applyNumberFormat="1">
      <alignment horizontal="center" readingOrder="0" vertical="center"/>
    </xf>
    <xf borderId="0" fillId="0" fontId="11" numFmtId="165" xfId="0" applyFont="1" applyNumberFormat="1"/>
    <xf borderId="0" fillId="0" fontId="11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covid.itapevi.sp.gov.br/wp-content/uploads/2020/06/2617-torres.pdf" TargetMode="External"/><Relationship Id="rId2" Type="http://schemas.openxmlformats.org/officeDocument/2006/relationships/hyperlink" Target="https://transparenciacovid.itapevi.sp.gov.br/wp-content/uploads/2020/06/2686-dcruz-comercial-hospitalar-ltda.pdf" TargetMode="External"/><Relationship Id="rId3" Type="http://schemas.openxmlformats.org/officeDocument/2006/relationships/hyperlink" Target="https://transparenciacovid.itapevi.sp.gov.br/wp-content/uploads/2020/05/ata-de-registro-35.2020-pontual.pdf" TargetMode="External"/><Relationship Id="rId4" Type="http://schemas.openxmlformats.org/officeDocument/2006/relationships/hyperlink" Target="https://transparenciacovid.itapevi.sp.gov.br/wp-content/uploads/2020/05/ata-de-registro-36.2020-quality.pdf" TargetMode="External"/><Relationship Id="rId5" Type="http://schemas.openxmlformats.org/officeDocument/2006/relationships/hyperlink" Target="https://transparenciacovid.itapevi.sp.gov.br/wp-content/uploads/2020/05/ata-de-registro-37.2020-i.f.-camaduro.pdf" TargetMode="External"/><Relationship Id="rId6" Type="http://schemas.openxmlformats.org/officeDocument/2006/relationships/hyperlink" Target="https://transparenciacovid.itapevi.sp.gov.br/wp-content/uploads/2020/06/ata-de-registro-38.2020-mgv-gestora.pdf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16.0"/>
    <col customWidth="1" min="3" max="3" width="10.63"/>
    <col customWidth="1" min="4" max="4" width="8.25"/>
    <col customWidth="1" min="5" max="5" width="9.25"/>
    <col customWidth="1" min="6" max="6" width="24.38"/>
    <col customWidth="1" min="7" max="7" width="15.38"/>
    <col customWidth="1" min="8" max="8" width="27.38"/>
    <col customWidth="1" min="9" max="9" width="13.75"/>
    <col customWidth="1" min="10" max="10" width="13.5"/>
    <col customWidth="1" min="11" max="11" width="11.25"/>
    <col customWidth="1" min="12" max="12" width="10.0"/>
    <col customWidth="1" min="13" max="13" width="13.0"/>
    <col customWidth="1" min="14" max="14" width="13.75"/>
    <col customWidth="1" min="15" max="15" width="34.75"/>
    <col customWidth="1" min="16" max="32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2" t="s">
        <v>13</v>
      </c>
      <c r="O1" s="2" t="s">
        <v>14</v>
      </c>
    </row>
    <row r="2">
      <c r="A2" s="5" t="s">
        <v>15</v>
      </c>
      <c r="B2" s="6" t="s">
        <v>16</v>
      </c>
      <c r="C2" s="7" t="s">
        <v>17</v>
      </c>
      <c r="D2" s="7">
        <v>2617.0</v>
      </c>
      <c r="E2" s="8">
        <v>43957.0</v>
      </c>
      <c r="F2" s="5" t="s">
        <v>18</v>
      </c>
      <c r="G2" s="5" t="s">
        <v>19</v>
      </c>
      <c r="H2" s="9" t="s">
        <v>20</v>
      </c>
      <c r="I2" s="10">
        <v>4191.8</v>
      </c>
      <c r="J2" s="10">
        <v>4191.8</v>
      </c>
      <c r="K2" s="11">
        <v>4146.0</v>
      </c>
      <c r="L2" s="12">
        <v>32861.0</v>
      </c>
      <c r="M2" s="13">
        <v>44012.0</v>
      </c>
      <c r="N2" s="14" t="s">
        <v>21</v>
      </c>
      <c r="O2" s="7" t="s">
        <v>22</v>
      </c>
    </row>
    <row r="3">
      <c r="A3" s="5" t="s">
        <v>23</v>
      </c>
      <c r="B3" s="6" t="s">
        <v>16</v>
      </c>
      <c r="C3" s="7" t="s">
        <v>17</v>
      </c>
      <c r="D3" s="7">
        <v>2686.0</v>
      </c>
      <c r="E3" s="8">
        <v>43963.0</v>
      </c>
      <c r="F3" s="5" t="s">
        <v>24</v>
      </c>
      <c r="G3" s="5" t="s">
        <v>25</v>
      </c>
      <c r="H3" s="9" t="s">
        <v>26</v>
      </c>
      <c r="I3" s="15">
        <v>16875.0</v>
      </c>
      <c r="J3" s="15">
        <v>16875.0</v>
      </c>
      <c r="K3" s="14">
        <v>16875.0</v>
      </c>
      <c r="L3" s="12">
        <v>10107.0</v>
      </c>
      <c r="M3" s="13">
        <v>44006.0</v>
      </c>
      <c r="N3" s="14" t="s">
        <v>21</v>
      </c>
      <c r="O3" s="7" t="s">
        <v>22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>
      <c r="A4" s="7"/>
      <c r="B4" s="7"/>
      <c r="C4" s="7"/>
      <c r="D4" s="7"/>
      <c r="E4" s="8"/>
      <c r="F4" s="7"/>
      <c r="G4" s="7"/>
      <c r="H4" s="17" t="s">
        <v>27</v>
      </c>
      <c r="I4" s="15"/>
      <c r="J4" s="15"/>
      <c r="K4" s="15"/>
      <c r="L4" s="18"/>
      <c r="M4" s="8"/>
      <c r="N4" s="7"/>
      <c r="O4" s="7"/>
    </row>
    <row r="5">
      <c r="A5" s="5" t="s">
        <v>28</v>
      </c>
      <c r="B5" s="19" t="s">
        <v>29</v>
      </c>
      <c r="C5" s="7"/>
      <c r="D5" s="5"/>
      <c r="E5" s="13"/>
      <c r="F5" s="5" t="s">
        <v>30</v>
      </c>
      <c r="G5" s="5" t="s">
        <v>31</v>
      </c>
      <c r="H5" s="5" t="s">
        <v>32</v>
      </c>
      <c r="I5" s="15">
        <v>1413750.0</v>
      </c>
      <c r="J5" s="15"/>
      <c r="K5" s="14">
        <v>0.0</v>
      </c>
      <c r="L5" s="12"/>
      <c r="M5" s="13"/>
      <c r="N5" s="14"/>
      <c r="O5" s="20" t="s">
        <v>33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>
      <c r="A6" s="5" t="s">
        <v>28</v>
      </c>
      <c r="B6" s="5" t="s">
        <v>29</v>
      </c>
      <c r="C6" s="7"/>
      <c r="D6" s="5">
        <v>2636.0</v>
      </c>
      <c r="E6" s="13">
        <v>43962.0</v>
      </c>
      <c r="F6" s="5" t="s">
        <v>30</v>
      </c>
      <c r="G6" s="5" t="s">
        <v>31</v>
      </c>
      <c r="H6" s="5" t="s">
        <v>32</v>
      </c>
      <c r="I6" s="15"/>
      <c r="J6" s="21">
        <v>480.0</v>
      </c>
      <c r="K6" s="11">
        <v>0.0</v>
      </c>
      <c r="L6" s="12"/>
      <c r="M6" s="13"/>
      <c r="N6" s="14" t="s">
        <v>34</v>
      </c>
      <c r="O6" s="20" t="s">
        <v>33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>
      <c r="A7" s="5" t="s">
        <v>28</v>
      </c>
      <c r="B7" s="5" t="s">
        <v>29</v>
      </c>
      <c r="C7" s="7"/>
      <c r="D7" s="5">
        <v>2680.0</v>
      </c>
      <c r="E7" s="13">
        <v>43962.0</v>
      </c>
      <c r="F7" s="5" t="s">
        <v>30</v>
      </c>
      <c r="G7" s="5" t="s">
        <v>31</v>
      </c>
      <c r="H7" s="5" t="s">
        <v>32</v>
      </c>
      <c r="I7" s="15"/>
      <c r="J7" s="15">
        <v>383120.0</v>
      </c>
      <c r="K7" s="11">
        <v>383120.0</v>
      </c>
      <c r="L7" s="22" t="s">
        <v>35</v>
      </c>
      <c r="M7" s="23" t="s">
        <v>36</v>
      </c>
      <c r="N7" s="11" t="s">
        <v>21</v>
      </c>
      <c r="O7" s="20" t="s">
        <v>33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>
      <c r="A8" s="5" t="s">
        <v>28</v>
      </c>
      <c r="B8" s="5" t="s">
        <v>29</v>
      </c>
      <c r="C8" s="7"/>
      <c r="D8" s="5">
        <v>2681.0</v>
      </c>
      <c r="E8" s="13">
        <v>43962.0</v>
      </c>
      <c r="F8" s="5" t="s">
        <v>30</v>
      </c>
      <c r="G8" s="5" t="s">
        <v>31</v>
      </c>
      <c r="H8" s="5" t="s">
        <v>32</v>
      </c>
      <c r="I8" s="15"/>
      <c r="J8" s="15">
        <v>206880.0</v>
      </c>
      <c r="K8" s="11">
        <v>206880.0</v>
      </c>
      <c r="L8" s="22" t="s">
        <v>37</v>
      </c>
      <c r="M8" s="23" t="s">
        <v>38</v>
      </c>
      <c r="N8" s="11" t="s">
        <v>21</v>
      </c>
      <c r="O8" s="20" t="s">
        <v>33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>
      <c r="A9" s="5" t="s">
        <v>28</v>
      </c>
      <c r="B9" s="5" t="s">
        <v>29</v>
      </c>
      <c r="C9" s="7"/>
      <c r="D9" s="5">
        <v>2800.0</v>
      </c>
      <c r="E9" s="13">
        <v>43984.0</v>
      </c>
      <c r="F9" s="5" t="s">
        <v>30</v>
      </c>
      <c r="G9" s="5" t="s">
        <v>31</v>
      </c>
      <c r="H9" s="5" t="s">
        <v>32</v>
      </c>
      <c r="I9" s="24"/>
      <c r="J9" s="25">
        <v>141375.0</v>
      </c>
      <c r="K9" s="11">
        <v>141375.0</v>
      </c>
      <c r="L9" s="26" t="s">
        <v>39</v>
      </c>
      <c r="M9" s="23" t="s">
        <v>40</v>
      </c>
      <c r="N9" s="11" t="s">
        <v>21</v>
      </c>
      <c r="O9" s="20" t="s">
        <v>33</v>
      </c>
      <c r="P9" s="16"/>
      <c r="Q9" s="16"/>
      <c r="R9" s="2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>
      <c r="A10" s="23" t="s">
        <v>41</v>
      </c>
      <c r="B10" s="19" t="s">
        <v>29</v>
      </c>
      <c r="C10" s="7"/>
      <c r="D10" s="23">
        <v>3051.0</v>
      </c>
      <c r="E10" s="28">
        <v>44013.0</v>
      </c>
      <c r="F10" s="23" t="s">
        <v>30</v>
      </c>
      <c r="G10" s="21" t="s">
        <v>31</v>
      </c>
      <c r="H10" s="11" t="s">
        <v>32</v>
      </c>
      <c r="I10" s="29"/>
      <c r="J10" s="30">
        <v>60752.0</v>
      </c>
      <c r="K10" s="11">
        <v>60752.0</v>
      </c>
      <c r="L10" s="31">
        <v>13008.0</v>
      </c>
      <c r="M10" s="32">
        <v>44052.0</v>
      </c>
      <c r="N10" s="33" t="s">
        <v>21</v>
      </c>
      <c r="O10" s="20" t="s">
        <v>33</v>
      </c>
      <c r="P10" s="34"/>
      <c r="Q10" s="34"/>
      <c r="R10" s="34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>
      <c r="A11" s="23" t="s">
        <v>41</v>
      </c>
      <c r="B11" s="19" t="s">
        <v>29</v>
      </c>
      <c r="C11" s="7"/>
      <c r="D11" s="23">
        <v>3052.0</v>
      </c>
      <c r="E11" s="28">
        <v>44013.0</v>
      </c>
      <c r="F11" s="23" t="s">
        <v>30</v>
      </c>
      <c r="G11" s="21" t="s">
        <v>31</v>
      </c>
      <c r="H11" s="11" t="s">
        <v>32</v>
      </c>
      <c r="I11" s="29"/>
      <c r="J11" s="30">
        <v>852.0</v>
      </c>
      <c r="K11" s="11">
        <v>852.0</v>
      </c>
      <c r="L11" s="31">
        <v>13008.0</v>
      </c>
      <c r="M11" s="32">
        <v>44052.0</v>
      </c>
      <c r="N11" s="33" t="s">
        <v>21</v>
      </c>
      <c r="O11" s="20" t="s">
        <v>33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>
      <c r="A12" s="23" t="s">
        <v>41</v>
      </c>
      <c r="B12" s="19" t="s">
        <v>29</v>
      </c>
      <c r="C12" s="7"/>
      <c r="D12" s="23">
        <v>3053.0</v>
      </c>
      <c r="E12" s="28">
        <v>44013.0</v>
      </c>
      <c r="F12" s="23" t="s">
        <v>30</v>
      </c>
      <c r="G12" s="21" t="s">
        <v>31</v>
      </c>
      <c r="H12" s="11" t="s">
        <v>32</v>
      </c>
      <c r="I12" s="29"/>
      <c r="J12" s="30">
        <v>96.0</v>
      </c>
      <c r="K12" s="11">
        <v>96.0</v>
      </c>
      <c r="L12" s="31">
        <v>13008.0</v>
      </c>
      <c r="M12" s="32">
        <v>44052.0</v>
      </c>
      <c r="N12" s="33" t="s">
        <v>21</v>
      </c>
      <c r="O12" s="20" t="s">
        <v>33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>
      <c r="A13" s="5" t="s">
        <v>28</v>
      </c>
      <c r="B13" s="19" t="s">
        <v>42</v>
      </c>
      <c r="C13" s="7"/>
      <c r="D13" s="5"/>
      <c r="E13" s="13"/>
      <c r="F13" s="5" t="s">
        <v>43</v>
      </c>
      <c r="G13" s="36" t="s">
        <v>44</v>
      </c>
      <c r="H13" s="5" t="s">
        <v>45</v>
      </c>
      <c r="I13" s="15">
        <v>267250.0</v>
      </c>
      <c r="J13" s="15"/>
      <c r="K13" s="14">
        <v>0.0</v>
      </c>
      <c r="L13" s="12"/>
      <c r="M13" s="13"/>
      <c r="N13" s="14" t="s">
        <v>34</v>
      </c>
      <c r="O13" s="20" t="s">
        <v>33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>
      <c r="A14" s="5" t="s">
        <v>28</v>
      </c>
      <c r="B14" s="5" t="s">
        <v>42</v>
      </c>
      <c r="C14" s="7"/>
      <c r="D14" s="5">
        <v>2682.0</v>
      </c>
      <c r="E14" s="13">
        <v>43962.0</v>
      </c>
      <c r="F14" s="5" t="s">
        <v>43</v>
      </c>
      <c r="G14" s="36" t="s">
        <v>44</v>
      </c>
      <c r="H14" s="5" t="s">
        <v>45</v>
      </c>
      <c r="I14" s="15"/>
      <c r="J14" s="15">
        <v>66812.5</v>
      </c>
      <c r="K14" s="11">
        <v>66812.5</v>
      </c>
      <c r="L14" s="22" t="s">
        <v>46</v>
      </c>
      <c r="M14" s="23" t="s">
        <v>47</v>
      </c>
      <c r="N14" s="14" t="s">
        <v>34</v>
      </c>
      <c r="O14" s="20" t="s">
        <v>33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>
      <c r="A15" s="5" t="s">
        <v>28</v>
      </c>
      <c r="B15" s="5" t="s">
        <v>42</v>
      </c>
      <c r="C15" s="7"/>
      <c r="D15" s="5">
        <v>2683.0</v>
      </c>
      <c r="E15" s="13">
        <v>43962.0</v>
      </c>
      <c r="F15" s="5" t="s">
        <v>43</v>
      </c>
      <c r="G15" s="36" t="s">
        <v>44</v>
      </c>
      <c r="H15" s="5" t="s">
        <v>45</v>
      </c>
      <c r="I15" s="15"/>
      <c r="J15" s="15">
        <v>26640.0</v>
      </c>
      <c r="K15" s="15">
        <v>26640.0</v>
      </c>
      <c r="L15" s="22">
        <v>38095.0</v>
      </c>
      <c r="M15" s="37">
        <v>43990.0</v>
      </c>
      <c r="N15" s="11" t="s">
        <v>21</v>
      </c>
      <c r="O15" s="20" t="s">
        <v>33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>
      <c r="A16" s="5" t="s">
        <v>28</v>
      </c>
      <c r="B16" s="5" t="s">
        <v>42</v>
      </c>
      <c r="C16" s="7"/>
      <c r="D16" s="5">
        <v>2798.0</v>
      </c>
      <c r="E16" s="13">
        <v>43984.0</v>
      </c>
      <c r="F16" s="5" t="s">
        <v>43</v>
      </c>
      <c r="G16" s="36" t="s">
        <v>44</v>
      </c>
      <c r="H16" s="5" t="s">
        <v>45</v>
      </c>
      <c r="I16" s="24"/>
      <c r="J16" s="38">
        <v>26725.0</v>
      </c>
      <c r="K16" s="11">
        <v>26725.0</v>
      </c>
      <c r="L16" s="39">
        <v>38595.0</v>
      </c>
      <c r="M16" s="40">
        <v>44029.0</v>
      </c>
      <c r="N16" s="11" t="s">
        <v>21</v>
      </c>
      <c r="O16" s="20" t="s">
        <v>33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>
      <c r="A17" s="5" t="s">
        <v>28</v>
      </c>
      <c r="B17" s="19" t="s">
        <v>48</v>
      </c>
      <c r="C17" s="7"/>
      <c r="D17" s="5"/>
      <c r="E17" s="13"/>
      <c r="F17" s="5" t="s">
        <v>49</v>
      </c>
      <c r="G17" s="36" t="s">
        <v>50</v>
      </c>
      <c r="H17" s="5" t="s">
        <v>51</v>
      </c>
      <c r="I17" s="15">
        <v>405000.0</v>
      </c>
      <c r="J17" s="15"/>
      <c r="K17" s="14">
        <v>0.0</v>
      </c>
      <c r="L17" s="12"/>
      <c r="M17" s="13"/>
      <c r="N17" s="14" t="s">
        <v>34</v>
      </c>
      <c r="O17" s="20" t="s">
        <v>33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>
      <c r="A18" s="5" t="s">
        <v>28</v>
      </c>
      <c r="B18" s="5" t="s">
        <v>48</v>
      </c>
      <c r="C18" s="7"/>
      <c r="D18" s="5">
        <v>2803.0</v>
      </c>
      <c r="E18" s="13">
        <v>43984.0</v>
      </c>
      <c r="F18" s="5" t="s">
        <v>52</v>
      </c>
      <c r="G18" s="36" t="s">
        <v>50</v>
      </c>
      <c r="H18" s="5" t="s">
        <v>51</v>
      </c>
      <c r="I18" s="24"/>
      <c r="J18" s="38">
        <v>40500.0</v>
      </c>
      <c r="K18" s="14">
        <v>40500.0</v>
      </c>
      <c r="L18" s="41">
        <v>302.0</v>
      </c>
      <c r="M18" s="13">
        <v>44015.0</v>
      </c>
      <c r="N18" s="14" t="s">
        <v>21</v>
      </c>
      <c r="O18" s="20" t="s">
        <v>33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>
      <c r="A19" s="5" t="s">
        <v>53</v>
      </c>
      <c r="B19" s="19" t="s">
        <v>54</v>
      </c>
      <c r="C19" s="7"/>
      <c r="D19" s="7"/>
      <c r="E19" s="8"/>
      <c r="F19" s="5" t="s">
        <v>55</v>
      </c>
      <c r="G19" s="7" t="s">
        <v>56</v>
      </c>
      <c r="H19" s="5" t="s">
        <v>57</v>
      </c>
      <c r="I19" s="42">
        <v>738500.0</v>
      </c>
      <c r="J19" s="42"/>
      <c r="K19" s="42">
        <v>0.0</v>
      </c>
      <c r="L19" s="18"/>
      <c r="M19" s="8"/>
      <c r="N19" s="14" t="s">
        <v>34</v>
      </c>
      <c r="O19" s="20" t="s">
        <v>33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>
      <c r="A20" s="5" t="s">
        <v>53</v>
      </c>
      <c r="B20" s="5" t="s">
        <v>54</v>
      </c>
      <c r="C20" s="7"/>
      <c r="D20" s="7">
        <v>2801.0</v>
      </c>
      <c r="E20" s="8">
        <v>43984.0</v>
      </c>
      <c r="F20" s="5" t="s">
        <v>55</v>
      </c>
      <c r="G20" s="7" t="s">
        <v>56</v>
      </c>
      <c r="H20" s="5" t="s">
        <v>57</v>
      </c>
      <c r="I20" s="24"/>
      <c r="J20" s="43">
        <v>73786.25</v>
      </c>
      <c r="K20" s="44">
        <v>73786.25</v>
      </c>
      <c r="L20" s="45" t="s">
        <v>58</v>
      </c>
      <c r="M20" s="46">
        <v>44029.0</v>
      </c>
      <c r="N20" s="11" t="s">
        <v>21</v>
      </c>
      <c r="O20" s="20" t="s">
        <v>33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>
      <c r="A21" s="5" t="s">
        <v>53</v>
      </c>
      <c r="B21" s="5" t="s">
        <v>54</v>
      </c>
      <c r="C21" s="7"/>
      <c r="D21" s="7">
        <v>2802.0</v>
      </c>
      <c r="E21" s="8">
        <v>43984.0</v>
      </c>
      <c r="F21" s="5" t="s">
        <v>55</v>
      </c>
      <c r="G21" s="7" t="s">
        <v>56</v>
      </c>
      <c r="H21" s="5" t="s">
        <v>57</v>
      </c>
      <c r="I21" s="24"/>
      <c r="J21" s="43">
        <v>5950.0</v>
      </c>
      <c r="K21" s="47">
        <v>5950.0</v>
      </c>
      <c r="L21" s="39">
        <v>66.0</v>
      </c>
      <c r="M21" s="46">
        <v>44041.0</v>
      </c>
      <c r="N21" s="14" t="s">
        <v>34</v>
      </c>
      <c r="O21" s="20" t="s">
        <v>33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>
      <c r="A22" s="7"/>
      <c r="B22" s="7"/>
      <c r="C22" s="7"/>
      <c r="D22" s="7"/>
      <c r="E22" s="7"/>
      <c r="F22" s="7"/>
      <c r="G22" s="7"/>
      <c r="H22" s="7" t="s">
        <v>59</v>
      </c>
      <c r="I22" s="48">
        <f t="shared" ref="I22:K22" si="1">SUM(I2:I21)</f>
        <v>2845566.8</v>
      </c>
      <c r="J22" s="49">
        <f t="shared" si="1"/>
        <v>1055035.55</v>
      </c>
      <c r="K22" s="48">
        <f t="shared" si="1"/>
        <v>1054509.75</v>
      </c>
      <c r="L22" s="18"/>
      <c r="M22" s="8"/>
      <c r="N22" s="7"/>
      <c r="O22" s="7"/>
    </row>
    <row r="23" ht="15.75" customHeight="1"/>
    <row r="24" ht="15.75" customHeight="1"/>
    <row r="25" ht="15.75" customHeight="1">
      <c r="I25" s="50">
        <f t="shared" ref="I25:K25" si="2">SUM(I2:I21)</f>
        <v>2845566.8</v>
      </c>
      <c r="J25" s="50">
        <f t="shared" si="2"/>
        <v>1055035.55</v>
      </c>
      <c r="K25" s="51">
        <f t="shared" si="2"/>
        <v>1054509.75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hyperlinks>
    <hyperlink r:id="rId1" ref="B2"/>
    <hyperlink r:id="rId2" ref="B3"/>
    <hyperlink r:id="rId3" ref="B5"/>
    <hyperlink r:id="rId4" ref="B13"/>
    <hyperlink r:id="rId5" ref="B17"/>
    <hyperlink r:id="rId6" ref="B19"/>
  </hyperlinks>
  <printOptions/>
  <pageMargins bottom="0.6" footer="0.0" header="0.0" left="0.511811024" right="0.511811024" top="0.6"/>
  <pageSetup paperSize="9" orientation="landscape"/>
  <drawing r:id="rId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2020-06-09T12:17:55Z</dcterms:created>
  <dc:creator>GERACAO</dc:creator>
</cp:coreProperties>
</file>